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322D9DAD-E6C9-45F8-98E9-1A3C3C704C55}"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<sst xmlns="http://schemas.openxmlformats.org/spreadsheetml/2006/main" count="2813" uniqueCount="1350">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</sst>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Normal="10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1218</v>
      </c>
      <c r="B10" s="184"/>
      <c r="C10" s="169" t="str">
        <f>VLOOKUP(A10,lista,2,0)</f>
        <v xml:space="preserve"> G. SERVICIOS SOPORTE CLIENTE ADMINISTRACIÓN</v>
      </c>
      <c r="D10" s="169"/>
      <c r="E10" s="169"/>
      <c r="F10" s="169"/>
      <c r="G10" s="169" t="str">
        <f>VLOOKUP(A10,lista,3,0)</f>
        <v>Asistente 3</v>
      </c>
      <c r="H10" s="169"/>
      <c r="I10" s="176" t="str">
        <f>VLOOKUP(A10,lista,4,0)</f>
        <v>Administrativo/a en A.T. en ministerios u organismos públicos no ferroviarios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1nx9ejLrGcZnDvMkQa3DkRJt9FOf5fQxXVucVvE6aYoXsYDu4nMzTprfrwcNUpRfo45CaGHfZ0e+AyWyC9SlZg==" saltValue="1NaqVjU4jJZn9M2LYHqnn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2026-09-17T13:37:41Z</dcterms:modified>
</cp:coreProperties>
</file>